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5FF18F49-7148-41C5-AC52-350FFCFB17A5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" i="79" l="1"/>
  <c r="D29" i="79"/>
  <c r="F29" i="79" s="1"/>
  <c r="B26" i="79"/>
  <c r="D26" i="79" l="1"/>
  <c r="H29" i="79"/>
  <c r="F26" i="79"/>
  <c r="F42" i="79"/>
  <c r="D42" i="79"/>
  <c r="J29" i="79" l="1"/>
  <c r="A49" i="79" s="1"/>
  <c r="H26" i="79"/>
  <c r="H42" i="79"/>
  <c r="A62" i="79" l="1"/>
  <c r="A47" i="79"/>
  <c r="C49" i="79"/>
  <c r="J42" i="79"/>
  <c r="J26" i="79"/>
  <c r="E49" i="79" l="1"/>
  <c r="C47" i="79"/>
  <c r="C62" i="79"/>
  <c r="G49" i="79" l="1"/>
  <c r="E62" i="79"/>
  <c r="I49" i="79" l="1"/>
  <c r="G62" i="79"/>
  <c r="I62" i="79" l="1"/>
  <c r="K49" i="79"/>
  <c r="K62" i="79" l="1"/>
</calcChain>
</file>

<file path=xl/sharedStrings.xml><?xml version="1.0" encoding="utf-8"?>
<sst xmlns="http://schemas.openxmlformats.org/spreadsheetml/2006/main" count="381" uniqueCount="223">
  <si>
    <t>45 v 47</t>
  </si>
  <si>
    <t>54 v 55</t>
  </si>
  <si>
    <t>21 v 25</t>
  </si>
  <si>
    <t>26 v 24</t>
  </si>
  <si>
    <t>34 v 32</t>
  </si>
  <si>
    <t>24 v 25</t>
  </si>
  <si>
    <t>31 v 33</t>
  </si>
  <si>
    <t>31 v 34</t>
  </si>
  <si>
    <t>33 v 34</t>
  </si>
  <si>
    <t>44 v 42</t>
  </si>
  <si>
    <t>47 v 44</t>
  </si>
  <si>
    <t>45 v 46</t>
  </si>
  <si>
    <t>45 v 42</t>
  </si>
  <si>
    <t>42 v 43</t>
  </si>
  <si>
    <t>43 v 44</t>
  </si>
  <si>
    <t>46 v 47</t>
  </si>
  <si>
    <t>47 v 43</t>
  </si>
  <si>
    <t>48 v 45</t>
  </si>
  <si>
    <t>43 v 48</t>
  </si>
  <si>
    <t>48 v 42</t>
  </si>
  <si>
    <t>48 v 46</t>
  </si>
  <si>
    <t>41 v 47</t>
  </si>
  <si>
    <t>46 v 43</t>
  </si>
  <si>
    <t>23 v 24</t>
  </si>
  <si>
    <t>26 v 23</t>
  </si>
  <si>
    <t>21 v 22</t>
  </si>
  <si>
    <t>46 v 41</t>
  </si>
  <si>
    <t>43 v 45</t>
  </si>
  <si>
    <t>44 v 48</t>
  </si>
  <si>
    <t>32 v 31</t>
  </si>
  <si>
    <t>41 v 43</t>
  </si>
  <si>
    <t>51 v 52</t>
  </si>
  <si>
    <t>47 v 48</t>
  </si>
  <si>
    <t>44 v 45</t>
  </si>
  <si>
    <t>46 v 44</t>
  </si>
  <si>
    <t>Sunday</t>
  </si>
  <si>
    <t>23 v 21</t>
  </si>
  <si>
    <t>42 v 47</t>
  </si>
  <si>
    <t>41 v 42</t>
  </si>
  <si>
    <t>52 v 53</t>
  </si>
  <si>
    <t>53 v 54</t>
  </si>
  <si>
    <t>54 v 52</t>
  </si>
  <si>
    <t>51 v 53</t>
  </si>
  <si>
    <t>31 v 32</t>
  </si>
  <si>
    <t>33 v 32</t>
  </si>
  <si>
    <t>34 v 33</t>
  </si>
  <si>
    <t>34 v 31</t>
  </si>
  <si>
    <t>53 v 55</t>
  </si>
  <si>
    <t>55 v 52</t>
  </si>
  <si>
    <t>11 v 12</t>
  </si>
  <si>
    <t>14 v 12</t>
  </si>
  <si>
    <t>11 v 14</t>
  </si>
  <si>
    <t>13 v 14</t>
  </si>
  <si>
    <t>13 v 11</t>
  </si>
  <si>
    <t>15 v 12</t>
  </si>
  <si>
    <t>15 v 11</t>
  </si>
  <si>
    <t>12 v 13</t>
  </si>
  <si>
    <t>14 v 15</t>
  </si>
  <si>
    <t>13 v 15</t>
  </si>
  <si>
    <t>16 v 14</t>
  </si>
  <si>
    <t>16 v 13</t>
  </si>
  <si>
    <t>12 v 16</t>
  </si>
  <si>
    <t>17 v 13</t>
  </si>
  <si>
    <t>11 v 16</t>
  </si>
  <si>
    <t>16 v 17</t>
  </si>
  <si>
    <t>17 v 14</t>
  </si>
  <si>
    <t>17 v 11</t>
  </si>
  <si>
    <t>21 v 24</t>
  </si>
  <si>
    <t>23 v 22</t>
  </si>
  <si>
    <t>22 v 24</t>
  </si>
  <si>
    <t>25 v 22</t>
  </si>
  <si>
    <t>25 v 23</t>
  </si>
  <si>
    <t>26 v 21</t>
  </si>
  <si>
    <t>25 v 26</t>
  </si>
  <si>
    <t>22 v 26</t>
  </si>
  <si>
    <t>33 v 31</t>
  </si>
  <si>
    <t>32 v 34</t>
  </si>
  <si>
    <t>44 v 41</t>
  </si>
  <si>
    <t>41 v 45</t>
  </si>
  <si>
    <t>42 v 46</t>
  </si>
  <si>
    <t>48 v 41</t>
  </si>
  <si>
    <t>51 v 54</t>
  </si>
  <si>
    <t>55 v 51</t>
  </si>
  <si>
    <t>61 v 62</t>
  </si>
  <si>
    <t>63 v 64</t>
  </si>
  <si>
    <t>63 v 61</t>
  </si>
  <si>
    <t>62 v 64</t>
  </si>
  <si>
    <t>64 v 61</t>
  </si>
  <si>
    <t>65 v 63</t>
  </si>
  <si>
    <t>64 v 65</t>
  </si>
  <si>
    <t>62 v 65</t>
  </si>
  <si>
    <t>61 v 65</t>
  </si>
  <si>
    <t>66 v 64</t>
  </si>
  <si>
    <t>66 v 63</t>
  </si>
  <si>
    <t>66 v 61</t>
  </si>
  <si>
    <t>65 v 66</t>
  </si>
  <si>
    <t>66 v 62</t>
  </si>
  <si>
    <t>Monday</t>
  </si>
  <si>
    <t>BOYS Sunday Field B</t>
  </si>
  <si>
    <t>Balance of League Fee Must Be Paid Prior to Your First Game</t>
  </si>
  <si>
    <t>HOME TEAM (first team listed) is responsible for providing the GAME BALL &amp; JERSEY CHANGE in case of color conflict</t>
  </si>
  <si>
    <t>8:50a</t>
  </si>
  <si>
    <t>9:40a</t>
  </si>
  <si>
    <t>10:30a</t>
  </si>
  <si>
    <t>11:20a</t>
  </si>
  <si>
    <t>8:00a</t>
  </si>
  <si>
    <t xml:space="preserve">Byes: </t>
  </si>
  <si>
    <t>12:10p</t>
  </si>
  <si>
    <t>1:00p</t>
  </si>
  <si>
    <t>1:50p</t>
  </si>
  <si>
    <t>2:40p</t>
  </si>
  <si>
    <t>3:30p</t>
  </si>
  <si>
    <t>Wednesday</t>
  </si>
  <si>
    <t>26 v 17</t>
  </si>
  <si>
    <t>23 v 17</t>
  </si>
  <si>
    <t>u7 / u8 / u9</t>
  </si>
  <si>
    <t>Winter Session 1 2026-27 (Oct - Jan)</t>
  </si>
  <si>
    <t>4:20p</t>
  </si>
  <si>
    <t>5:10p</t>
  </si>
  <si>
    <t>6:20p</t>
  </si>
  <si>
    <t>7:10p</t>
  </si>
  <si>
    <t>u7 - Blue</t>
  </si>
  <si>
    <t>u8 - Blue</t>
  </si>
  <si>
    <t>u8 - Black</t>
  </si>
  <si>
    <t>u8/u9 - White</t>
  </si>
  <si>
    <t>u7 - Black</t>
  </si>
  <si>
    <t>11. Hornets FC - Black</t>
  </si>
  <si>
    <t>12. St John Blue Jays (Burns) - Blue</t>
  </si>
  <si>
    <t>13. Bulldogs (Ludwig) - Gold</t>
  </si>
  <si>
    <t>21. St. James Panthers (Bishop) - Red</t>
  </si>
  <si>
    <t>22. Little Blackhawks (Rafferty) - Black</t>
  </si>
  <si>
    <t>23. Bulldogs (Smithmeyer) - Red</t>
  </si>
  <si>
    <t>24. Kings FC (Rutter) - Blue</t>
  </si>
  <si>
    <t>25. Wildcats (Cullum) - Blue</t>
  </si>
  <si>
    <t>u8 - Gray</t>
  </si>
  <si>
    <t>* Both u8 - Black and u8 - Blue are recreational divisions without any recognizable difference in skill.  These teams will play most teams within their division with games as crossovers against the other u8 division.</t>
  </si>
  <si>
    <t>* Both u7 - Black and u7 - Blue are recreational divisions without any recognizable difference in skill.  These teams will play most teams within their division with games as crossovers against the other u7 division.</t>
  </si>
  <si>
    <t>51. Springmyer Dragons - Red</t>
  </si>
  <si>
    <t>61. Wildcats (Ruberg) - Black</t>
  </si>
  <si>
    <t>62. St. John (Burns) - Blue</t>
  </si>
  <si>
    <t>63. Oak Hills Red - Red</t>
  </si>
  <si>
    <t>32. CWSC BU7/8 Academy Elite - Red/White/Black</t>
  </si>
  <si>
    <t>33. Green and Goal u9 - Green/Gold</t>
  </si>
  <si>
    <t>34. 1UMAA C Team u9 - Blue/Green/Black/White</t>
  </si>
  <si>
    <t>41. White Tigers - White</t>
  </si>
  <si>
    <t>42. Wyoming (Cress) - Blue</t>
  </si>
  <si>
    <t>43. Wildcat 2nd Graders (Beck) - Navy</t>
  </si>
  <si>
    <t>44. St. Jude (Bockerstette) - Red</t>
  </si>
  <si>
    <t>45. Wyoming (Kuranga) - Blue</t>
  </si>
  <si>
    <t>46. College Hill Hellions - Black</t>
  </si>
  <si>
    <t>47. Queens FC (Trauger) - Pink</t>
  </si>
  <si>
    <t>52. Kings FC (Kraft) - Gray</t>
  </si>
  <si>
    <t>31. Price Hill West FC U9 - Blue/Black</t>
  </si>
  <si>
    <t>u8/u9 - White will play crossovers against teams in the u8 - Gray.</t>
  </si>
  <si>
    <t>48 v 34</t>
  </si>
  <si>
    <t>47 v 31</t>
  </si>
  <si>
    <t>46 v 31</t>
  </si>
  <si>
    <t>45 v 34</t>
  </si>
  <si>
    <t>44 v 32</t>
  </si>
  <si>
    <t>43 v 32</t>
  </si>
  <si>
    <t>42 v 33</t>
  </si>
  <si>
    <t>41 v 33</t>
  </si>
  <si>
    <t>11 v 21</t>
  </si>
  <si>
    <t>25 v 11</t>
  </si>
  <si>
    <t>16 v 26</t>
  </si>
  <si>
    <t>25 v 12</t>
  </si>
  <si>
    <t>13 v 21</t>
  </si>
  <si>
    <t>22 v 13</t>
  </si>
  <si>
    <t>12 v 22</t>
  </si>
  <si>
    <t>22 v 14</t>
  </si>
  <si>
    <t>23 v 14</t>
  </si>
  <si>
    <t>16 v 23</t>
  </si>
  <si>
    <t>15 v 24</t>
  </si>
  <si>
    <t>24 v 16</t>
  </si>
  <si>
    <t>17 v 24</t>
  </si>
  <si>
    <t>66 v 54</t>
  </si>
  <si>
    <t>55 v 66</t>
  </si>
  <si>
    <t>65 v 55</t>
  </si>
  <si>
    <t>54 v 65</t>
  </si>
  <si>
    <t>65 v 53</t>
  </si>
  <si>
    <t>52 v 66</t>
  </si>
  <si>
    <t>51 v 62</t>
  </si>
  <si>
    <t>63 v 51</t>
  </si>
  <si>
    <t>51 v 61</t>
  </si>
  <si>
    <t>64 v 51</t>
  </si>
  <si>
    <t>52 v 63</t>
  </si>
  <si>
    <t>62 v 52</t>
  </si>
  <si>
    <t>63 v 53</t>
  </si>
  <si>
    <t>53 v 62</t>
  </si>
  <si>
    <t>64 v 53</t>
  </si>
  <si>
    <t>54 v 61</t>
  </si>
  <si>
    <t>64 v 54</t>
  </si>
  <si>
    <t>55 v 62</t>
  </si>
  <si>
    <t>63 v 55</t>
  </si>
  <si>
    <t>14. The Nutmeggers (Valerius) - Red</t>
  </si>
  <si>
    <t>15. Nutmeg Ninjas (Moreno) - Black</t>
  </si>
  <si>
    <t>48. Kolping SC Orange - Orange</t>
  </si>
  <si>
    <t>Byes: 13, 22, 26, 51, 55, 66</t>
  </si>
  <si>
    <t>Byes: 23, 41, 42, 61, 62, 65</t>
  </si>
  <si>
    <t>Byes: 15, 16, 21, 33, 34, 54, 55, 66</t>
  </si>
  <si>
    <t>Byes: 22, 23, 25, 31, 32, 42, 43, 51, 52, 61</t>
  </si>
  <si>
    <t>Byes: 11, 12, 13, 14, 17, 45, 47, 62</t>
  </si>
  <si>
    <t>25 v 15</t>
  </si>
  <si>
    <t>15 v 21</t>
  </si>
  <si>
    <t>15 v 26</t>
  </si>
  <si>
    <t>52 v 61</t>
  </si>
  <si>
    <t>17 v 12</t>
  </si>
  <si>
    <t>53. Banana Blasters - Gold/Yellow</t>
  </si>
  <si>
    <t>Potential Weather Makeup</t>
  </si>
  <si>
    <t>Byes: 11, 31, 32, 46, 47, 53</t>
  </si>
  <si>
    <t>Byes: 21, 24, 25, 43, 44, 63</t>
  </si>
  <si>
    <t>Byes: 12, 52, 53, 64</t>
  </si>
  <si>
    <t>Byes: 14, 17, 24, 44, 45, 46, 48, 63</t>
  </si>
  <si>
    <t>Byes: 15, 16, 26, 33, 34, 41, 48, 54, 64, 65</t>
  </si>
  <si>
    <t>64. Kings FC (Claypool) - Gray</t>
  </si>
  <si>
    <t>Finalized 10-25-26</t>
  </si>
  <si>
    <t>16. SC Dragons - Orange</t>
  </si>
  <si>
    <t>17. SC Sharks - Gray</t>
  </si>
  <si>
    <t>54. SC Uncrustables - Pink</t>
  </si>
  <si>
    <t>55. SC Turf Titans - Green</t>
  </si>
  <si>
    <t>65. SC Tigers - Orange</t>
  </si>
  <si>
    <t>66. SC Strikers - Yellow</t>
  </si>
  <si>
    <t>26. SC Team USA -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</si>
</sst>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28"/>
      <name val="Arial"/>
      <family val="2"/>
    </font>
    <font>
      <sz val="10"/>
      <color rgb="FFFF000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4"/>
      <name val="Arial"/>
      <family val="2"/>
    </font>
    <font>
      <sz val="10"/>
      <color rgb="FF0070C0"/>
      <name val="Arial"/>
      <family val="2"/>
    </font>
    <font>
      <sz val="8"/>
      <name val="Arial"/>
      <family val="2"/>
    </font>
    <font>
      <b/>
      <i/>
      <sz val="18"/>
      <name val="Arial"/>
      <family val="2"/>
    </font>
    <font>
      <b/>
      <sz val="9"/>
      <name val="Arial"/>
      <family val="2"/>
    </font>
    <font>
      <sz val="14"/>
      <color theme="1"/>
      <name val="Calibri"/>
      <family val="2"/>
      <scheme val="minor"/>
    </font>
    <font>
      <i/>
      <sz val="12.5"/>
      <color rgb="FF0070C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5"/>
      <color theme="1"/>
      <name val="Arial"/>
      <family val="2"/>
    </font>
    <font>
      <sz val="12"/>
      <color rgb="FF0070C0"/>
      <name val="Arial"/>
      <family val="2"/>
    </font>
    <font>
      <sz val="11"/>
      <color rgb="FFFFC000"/>
      <name val="Calibri"/>
      <family val="2"/>
      <scheme val="minor"/>
    </font>
    <font>
      <sz val="11"/>
      <color rgb="FF0070C0"/>
      <name val="Arial"/>
      <family val="2"/>
    </font>
    <font>
      <sz val="15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0" fillId="0" borderId="0" xfId="0" applyFont="1"/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164" fontId="17" fillId="0" borderId="1" xfId="1" applyNumberFormat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shrinkToFit="1"/>
    </xf>
    <xf numFmtId="49" fontId="18" fillId="0" borderId="3" xfId="1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7" fillId="0" borderId="7" xfId="1" applyNumberFormat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5" fillId="0" borderId="0" xfId="0" applyFont="1"/>
    <xf numFmtId="0" fontId="1" fillId="0" borderId="0" xfId="1" applyAlignment="1">
      <alignment vertical="center"/>
    </xf>
    <xf numFmtId="0" fontId="12" fillId="0" borderId="0" xfId="1" applyFont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6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5" xfId="1" applyFont="1" applyBorder="1" applyAlignment="1">
      <alignment vertical="top" wrapText="1"/>
    </xf>
    <xf numFmtId="0" fontId="10" fillId="0" borderId="6" xfId="1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1" xfId="1" applyNumberFormat="1" applyFont="1" applyBorder="1" applyAlignment="1">
      <alignment horizontal="center" vertical="center" wrapText="1"/>
    </xf>
    <xf numFmtId="49" fontId="18" fillId="0" borderId="12" xfId="1" applyNumberFormat="1" applyFont="1" applyBorder="1" applyAlignment="1">
      <alignment horizontal="center" vertical="center" wrapText="1"/>
    </xf>
    <xf numFmtId="49" fontId="18" fillId="0" borderId="3" xfId="1" applyNumberFormat="1" applyFont="1" applyBorder="1" applyAlignment="1">
      <alignment horizontal="center" vertical="center" wrapText="1"/>
    </xf>
    <xf numFmtId="49" fontId="18" fillId="0" borderId="4" xfId="1" applyNumberFormat="1" applyFont="1" applyBorder="1" applyAlignment="1">
      <alignment horizontal="center" vertical="center" wrapText="1"/>
    </xf>
    <xf numFmtId="49" fontId="18" fillId="0" borderId="9" xfId="1" applyNumberFormat="1" applyFont="1" applyBorder="1" applyAlignment="1">
      <alignment horizontal="center" vertical="center" wrapText="1"/>
    </xf>
    <xf numFmtId="49" fontId="18" fillId="0" borderId="10" xfId="1" applyNumberFormat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center" vertical="center" wrapText="1"/>
    </xf>
    <xf numFmtId="49" fontId="18" fillId="0" borderId="14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942975</xdr:colOff>
          <xdr:row>4</xdr:row>
          <xdr:rowOff>219075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0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I109"/>
  <sheetViews>
    <sheetView tabSelected="1" zoomScale="70" zoomScaleNormal="70" workbookViewId="0"/>
  </sheetViews>
  <sheetFormatPr defaultColWidth="9.140625" defaultRowHeight="18" x14ac:dyDescent="0.25"/>
  <cols>
    <col min="1" max="12" width="15.5703125" style="1" customWidth="1"/>
    <col min="13" max="14" width="12.85546875" style="1" customWidth="1"/>
    <col min="15" max="15" width="12.85546875" style="2" customWidth="1"/>
    <col min="16" max="16" width="12.85546875" style="1" customWidth="1"/>
    <col min="17" max="17" width="12.85546875" style="2" customWidth="1"/>
    <col min="18" max="21" width="12.85546875" style="1" customWidth="1"/>
    <col min="22" max="16384" width="9.140625" style="1"/>
  </cols>
  <sheetData>
    <row r="1" spans="1:29" ht="37.5" customHeight="1" x14ac:dyDescent="0.25">
      <c r="A1" s="4"/>
      <c r="B1" s="4"/>
      <c r="C1" s="43" t="s">
        <v>98</v>
      </c>
      <c r="D1" s="44"/>
      <c r="E1" s="44"/>
      <c r="F1" s="44"/>
      <c r="G1" s="44"/>
      <c r="H1" s="44"/>
      <c r="I1" s="44"/>
      <c r="J1" s="45"/>
      <c r="L1" s="5"/>
      <c r="M1" s="6"/>
      <c r="N1" s="3"/>
      <c r="P1" s="6"/>
      <c r="R1" s="8"/>
    </row>
    <row r="2" spans="1:29" ht="30" customHeight="1" x14ac:dyDescent="0.25">
      <c r="A2" s="4"/>
      <c r="B2" s="4"/>
      <c r="C2" s="43" t="s">
        <v>115</v>
      </c>
      <c r="D2" s="45"/>
      <c r="E2" s="45"/>
      <c r="F2" s="45"/>
      <c r="G2" s="45"/>
      <c r="H2" s="45"/>
      <c r="I2" s="45"/>
      <c r="J2" s="45"/>
      <c r="L2" s="6"/>
      <c r="M2" s="7"/>
      <c r="N2" s="7"/>
      <c r="O2" s="7"/>
      <c r="P2" s="7"/>
    </row>
    <row r="3" spans="1:29" ht="23.25" customHeight="1" x14ac:dyDescent="0.25">
      <c r="A3" s="4"/>
      <c r="B3" s="4"/>
      <c r="C3" s="46" t="s">
        <v>116</v>
      </c>
      <c r="D3" s="47"/>
      <c r="E3" s="47"/>
      <c r="F3" s="47"/>
      <c r="G3" s="47"/>
      <c r="H3" s="47"/>
      <c r="I3" s="47"/>
      <c r="J3" s="48"/>
      <c r="M3" s="7"/>
      <c r="N3" s="7"/>
      <c r="O3" s="7"/>
      <c r="P3" s="7"/>
    </row>
    <row r="4" spans="1:29" ht="23.25" customHeight="1" x14ac:dyDescent="0.25">
      <c r="A4" s="4"/>
      <c r="B4" s="4"/>
      <c r="C4" s="9"/>
      <c r="D4" s="10"/>
      <c r="E4" s="10"/>
      <c r="F4" s="10"/>
      <c r="G4" s="10"/>
      <c r="H4" s="10"/>
      <c r="I4" s="10"/>
      <c r="J4" s="59" t="s">
        <v>215</v>
      </c>
      <c r="K4" s="59"/>
      <c r="L4" s="59"/>
      <c r="M4" s="7"/>
      <c r="N4" s="7"/>
      <c r="O4" s="7"/>
      <c r="P4" s="7"/>
      <c r="R4" s="11"/>
    </row>
    <row r="5" spans="1:29" ht="23.25" customHeight="1" x14ac:dyDescent="0.25">
      <c r="A5" s="4"/>
      <c r="B5" s="12"/>
      <c r="C5" s="12"/>
      <c r="D5" s="12"/>
      <c r="E5" s="12"/>
      <c r="F5" s="12"/>
      <c r="G5" s="12"/>
      <c r="H5" s="12"/>
      <c r="I5" s="12"/>
      <c r="M5" s="7"/>
      <c r="N5" s="7"/>
      <c r="O5" s="7"/>
    </row>
    <row r="6" spans="1:29" ht="27" customHeight="1" x14ac:dyDescent="0.25">
      <c r="A6" s="13"/>
      <c r="B6" s="12" t="s">
        <v>125</v>
      </c>
      <c r="C6" s="7"/>
      <c r="E6" s="12" t="s">
        <v>124</v>
      </c>
      <c r="F6" s="14"/>
      <c r="H6" s="12" t="s">
        <v>123</v>
      </c>
      <c r="M6"/>
      <c r="N6"/>
      <c r="O6"/>
      <c r="P6"/>
      <c r="Q6"/>
      <c r="R6"/>
    </row>
    <row r="7" spans="1:29" ht="22.5" customHeight="1" x14ac:dyDescent="0.25">
      <c r="B7" s="2" t="s">
        <v>126</v>
      </c>
      <c r="C7" s="15"/>
      <c r="D7" s="7"/>
      <c r="E7" s="2" t="s">
        <v>152</v>
      </c>
      <c r="H7" s="2" t="s">
        <v>137</v>
      </c>
      <c r="N7"/>
      <c r="O7"/>
      <c r="P7"/>
      <c r="Q7"/>
      <c r="R7"/>
      <c r="AC7" s="7"/>
    </row>
    <row r="8" spans="1:29" ht="22.5" customHeight="1" x14ac:dyDescent="0.25">
      <c r="B8" s="2" t="s">
        <v>127</v>
      </c>
      <c r="C8" s="7"/>
      <c r="E8" s="2" t="s">
        <v>141</v>
      </c>
      <c r="H8" s="2" t="s">
        <v>151</v>
      </c>
      <c r="M8"/>
      <c r="N8"/>
      <c r="O8"/>
      <c r="P8"/>
      <c r="Q8"/>
      <c r="R8"/>
      <c r="S8" s="16"/>
      <c r="AC8" s="7"/>
    </row>
    <row r="9" spans="1:29" ht="22.5" customHeight="1" x14ac:dyDescent="0.25">
      <c r="B9" s="2" t="s">
        <v>128</v>
      </c>
      <c r="C9" s="7"/>
      <c r="E9" s="2" t="s">
        <v>142</v>
      </c>
      <c r="H9" s="2" t="s">
        <v>207</v>
      </c>
      <c r="M9"/>
      <c r="N9"/>
      <c r="O9"/>
      <c r="P9"/>
      <c r="Q9"/>
      <c r="R9"/>
      <c r="AC9" s="7"/>
    </row>
    <row r="10" spans="1:29" ht="22.5" customHeight="1" x14ac:dyDescent="0.25">
      <c r="B10" s="2" t="s">
        <v>194</v>
      </c>
      <c r="C10" s="7"/>
      <c r="E10" s="2" t="s">
        <v>143</v>
      </c>
      <c r="H10" s="2" t="s">
        <v>218</v>
      </c>
      <c r="M10"/>
      <c r="N10"/>
      <c r="O10"/>
      <c r="P10"/>
      <c r="Q10"/>
      <c r="R10"/>
      <c r="AC10" s="7"/>
    </row>
    <row r="11" spans="1:29" ht="22.5" customHeight="1" x14ac:dyDescent="0.25">
      <c r="B11" s="2" t="s">
        <v>195</v>
      </c>
      <c r="C11" s="7"/>
      <c r="E11" s="50" t="s">
        <v>153</v>
      </c>
      <c r="F11" s="50"/>
      <c r="G11" s="50"/>
      <c r="H11" s="2" t="s">
        <v>219</v>
      </c>
      <c r="M11"/>
      <c r="N11"/>
      <c r="O11"/>
      <c r="P11"/>
      <c r="Q11"/>
      <c r="R11"/>
      <c r="AC11" s="7"/>
    </row>
    <row r="12" spans="1:29" s="7" customFormat="1" ht="22.5" customHeight="1" x14ac:dyDescent="0.25">
      <c r="B12" s="2" t="s">
        <v>216</v>
      </c>
      <c r="E12" s="50"/>
      <c r="F12" s="50"/>
      <c r="G12" s="50"/>
      <c r="M12"/>
      <c r="N12"/>
      <c r="O12"/>
      <c r="P12"/>
      <c r="Q12"/>
      <c r="R12"/>
    </row>
    <row r="13" spans="1:29" s="7" customFormat="1" ht="22.5" customHeight="1" x14ac:dyDescent="0.25">
      <c r="B13" s="2" t="s">
        <v>217</v>
      </c>
      <c r="M13"/>
      <c r="N13"/>
      <c r="O13"/>
      <c r="P13"/>
      <c r="Q13"/>
      <c r="R13"/>
    </row>
    <row r="14" spans="1:29" s="7" customFormat="1" ht="6.75" customHeight="1" x14ac:dyDescent="0.25">
      <c r="B14" s="2"/>
      <c r="M14"/>
      <c r="N14"/>
      <c r="O14"/>
      <c r="P14"/>
      <c r="Q14"/>
      <c r="R14"/>
    </row>
    <row r="15" spans="1:29" s="7" customFormat="1" ht="27" customHeight="1" x14ac:dyDescent="0.3">
      <c r="B15" s="12" t="s">
        <v>121</v>
      </c>
      <c r="D15" s="17"/>
      <c r="E15" s="12" t="s">
        <v>134</v>
      </c>
      <c r="H15" s="12" t="s">
        <v>122</v>
      </c>
      <c r="M15"/>
      <c r="N15"/>
      <c r="O15"/>
      <c r="P15"/>
      <c r="Q15"/>
      <c r="R15"/>
    </row>
    <row r="16" spans="1:29" s="7" customFormat="1" ht="22.5" customHeight="1" x14ac:dyDescent="0.3">
      <c r="B16" s="2" t="s">
        <v>129</v>
      </c>
      <c r="D16" s="17"/>
      <c r="E16" s="2" t="s">
        <v>144</v>
      </c>
      <c r="H16" s="2" t="s">
        <v>138</v>
      </c>
      <c r="M16"/>
      <c r="N16"/>
      <c r="O16"/>
      <c r="P16"/>
      <c r="Q16"/>
      <c r="R16"/>
    </row>
    <row r="17" spans="1:35" s="7" customFormat="1" ht="22.5" customHeight="1" x14ac:dyDescent="0.3">
      <c r="B17" s="2" t="s">
        <v>130</v>
      </c>
      <c r="D17" s="17"/>
      <c r="E17" s="2" t="s">
        <v>145</v>
      </c>
      <c r="H17" s="2" t="s">
        <v>139</v>
      </c>
      <c r="M17"/>
      <c r="N17"/>
      <c r="O17"/>
      <c r="P17"/>
      <c r="Q17"/>
      <c r="R17"/>
      <c r="U17" s="1"/>
      <c r="V17" s="1"/>
      <c r="Z17" s="17"/>
    </row>
    <row r="18" spans="1:35" s="7" customFormat="1" ht="22.5" customHeight="1" x14ac:dyDescent="0.3">
      <c r="B18" s="2" t="s">
        <v>131</v>
      </c>
      <c r="C18" s="2"/>
      <c r="D18" s="2"/>
      <c r="E18" s="2" t="s">
        <v>146</v>
      </c>
      <c r="H18" s="2" t="s">
        <v>140</v>
      </c>
      <c r="M18"/>
      <c r="N18"/>
      <c r="O18"/>
      <c r="P18"/>
      <c r="Q18"/>
      <c r="R18"/>
      <c r="U18" s="18"/>
      <c r="V18" s="18"/>
      <c r="Z18" s="17"/>
    </row>
    <row r="19" spans="1:35" s="7" customFormat="1" ht="22.5" customHeight="1" x14ac:dyDescent="0.25">
      <c r="B19" s="2" t="s">
        <v>132</v>
      </c>
      <c r="C19" s="2"/>
      <c r="D19" s="2"/>
      <c r="E19" s="2" t="s">
        <v>147</v>
      </c>
      <c r="H19" s="2" t="s">
        <v>214</v>
      </c>
      <c r="M19"/>
      <c r="N19"/>
      <c r="O19"/>
      <c r="P19"/>
      <c r="Q19"/>
      <c r="R19"/>
      <c r="U19" s="18"/>
      <c r="V19" s="18"/>
    </row>
    <row r="20" spans="1:35" s="7" customFormat="1" ht="22.5" customHeight="1" x14ac:dyDescent="0.25">
      <c r="B20" s="2" t="s">
        <v>133</v>
      </c>
      <c r="C20" s="2"/>
      <c r="D20" s="2"/>
      <c r="E20" s="2" t="s">
        <v>148</v>
      </c>
      <c r="H20" s="2" t="s">
        <v>220</v>
      </c>
      <c r="U20" s="18"/>
      <c r="V20" s="18"/>
    </row>
    <row r="21" spans="1:35" s="7" customFormat="1" ht="22.5" customHeight="1" x14ac:dyDescent="0.25">
      <c r="B21" s="2" t="s">
        <v>222</v>
      </c>
      <c r="C21" s="2"/>
      <c r="D21" s="2"/>
      <c r="E21" s="2" t="s">
        <v>149</v>
      </c>
      <c r="H21" s="2" t="s">
        <v>221</v>
      </c>
      <c r="U21" s="18"/>
      <c r="V21" s="18"/>
    </row>
    <row r="22" spans="1:35" s="7" customFormat="1" ht="22.5" customHeight="1" x14ac:dyDescent="0.25">
      <c r="B22" s="49" t="s">
        <v>136</v>
      </c>
      <c r="C22" s="49"/>
      <c r="D22" s="49"/>
      <c r="E22" s="2" t="s">
        <v>150</v>
      </c>
      <c r="H22" s="49" t="s">
        <v>135</v>
      </c>
      <c r="I22" s="49"/>
      <c r="J22" s="49"/>
      <c r="U22" s="18"/>
      <c r="V22" s="18"/>
    </row>
    <row r="23" spans="1:35" s="7" customFormat="1" ht="22.5" customHeight="1" x14ac:dyDescent="0.25">
      <c r="B23" s="49"/>
      <c r="C23" s="49"/>
      <c r="D23" s="49"/>
      <c r="E23" s="2" t="s">
        <v>196</v>
      </c>
      <c r="F23" s="19"/>
      <c r="G23" s="19"/>
      <c r="H23" s="49"/>
      <c r="I23" s="49"/>
      <c r="J23" s="49"/>
      <c r="K23" s="20"/>
      <c r="U23" s="18"/>
      <c r="V23" s="18"/>
    </row>
    <row r="24" spans="1:35" s="7" customFormat="1" ht="22.5" customHeight="1" x14ac:dyDescent="0.25">
      <c r="B24" s="49"/>
      <c r="C24" s="49"/>
      <c r="D24" s="49"/>
      <c r="E24" s="20"/>
      <c r="F24" s="19"/>
      <c r="G24" s="19"/>
      <c r="H24" s="49"/>
      <c r="I24" s="49"/>
      <c r="J24" s="49"/>
      <c r="K24" s="20"/>
    </row>
    <row r="25" spans="1:35" s="7" customFormat="1" ht="6" customHeight="1" thickBot="1" x14ac:dyDescent="0.3">
      <c r="A25" s="21"/>
      <c r="C25" s="2"/>
      <c r="G25" s="2"/>
      <c r="I25" s="21"/>
      <c r="X25" s="15"/>
    </row>
    <row r="26" spans="1:35" s="7" customFormat="1" ht="22.5" customHeight="1" thickBot="1" x14ac:dyDescent="0.3">
      <c r="A26" s="21"/>
      <c r="B26" s="22">
        <f>B29-4</f>
        <v>46323</v>
      </c>
      <c r="C26" s="23" t="s">
        <v>112</v>
      </c>
      <c r="D26" s="22">
        <f>D29-4</f>
        <v>46330</v>
      </c>
      <c r="E26" s="23" t="s">
        <v>112</v>
      </c>
      <c r="F26" s="22">
        <f>F29-4</f>
        <v>46337</v>
      </c>
      <c r="G26" s="23" t="s">
        <v>112</v>
      </c>
      <c r="H26" s="22">
        <f>H29-4</f>
        <v>46344</v>
      </c>
      <c r="I26" s="23" t="s">
        <v>112</v>
      </c>
      <c r="J26" s="22">
        <f>J29-4</f>
        <v>46351</v>
      </c>
      <c r="K26" s="23" t="s">
        <v>112</v>
      </c>
      <c r="U26" s="15"/>
      <c r="V26" s="15"/>
      <c r="X26" s="15"/>
    </row>
    <row r="27" spans="1:35" s="7" customFormat="1" ht="22.5" customHeight="1" x14ac:dyDescent="0.25">
      <c r="A27" s="21"/>
      <c r="B27" s="24" t="s">
        <v>119</v>
      </c>
      <c r="C27" s="28" t="s">
        <v>57</v>
      </c>
      <c r="D27" s="24" t="s">
        <v>119</v>
      </c>
      <c r="E27" s="15" t="s">
        <v>167</v>
      </c>
      <c r="F27" s="24" t="s">
        <v>119</v>
      </c>
      <c r="G27" s="15" t="s">
        <v>162</v>
      </c>
      <c r="H27" s="24" t="s">
        <v>119</v>
      </c>
      <c r="I27" s="15" t="s">
        <v>164</v>
      </c>
      <c r="J27" s="24" t="s">
        <v>119</v>
      </c>
      <c r="K27" s="28" t="s">
        <v>114</v>
      </c>
      <c r="U27" s="15"/>
      <c r="V27" s="15"/>
      <c r="X27" s="15"/>
    </row>
    <row r="28" spans="1:35" s="7" customFormat="1" ht="22.5" customHeight="1" thickBot="1" x14ac:dyDescent="0.3">
      <c r="A28" s="21"/>
      <c r="B28" s="24" t="s">
        <v>120</v>
      </c>
      <c r="C28" s="15" t="s">
        <v>81</v>
      </c>
      <c r="D28" s="24" t="s">
        <v>120</v>
      </c>
      <c r="E28" s="15" t="s">
        <v>82</v>
      </c>
      <c r="F28" s="24" t="s">
        <v>120</v>
      </c>
      <c r="G28" s="15" t="s">
        <v>50</v>
      </c>
      <c r="H28" s="24" t="s">
        <v>120</v>
      </c>
      <c r="I28" s="15" t="s">
        <v>41</v>
      </c>
      <c r="J28" s="24" t="s">
        <v>120</v>
      </c>
      <c r="K28" s="28" t="s">
        <v>5</v>
      </c>
      <c r="U28" s="15"/>
      <c r="V28" s="15"/>
      <c r="X28" s="15"/>
    </row>
    <row r="29" spans="1:35" s="7" customFormat="1" ht="22.5" customHeight="1" thickTop="1" thickBot="1" x14ac:dyDescent="0.3">
      <c r="B29" s="26">
        <v>46327</v>
      </c>
      <c r="C29" s="27" t="s">
        <v>35</v>
      </c>
      <c r="D29" s="26">
        <f>B29+7</f>
        <v>46334</v>
      </c>
      <c r="E29" s="27" t="s">
        <v>35</v>
      </c>
      <c r="F29" s="26">
        <f>D29+7</f>
        <v>46341</v>
      </c>
      <c r="G29" s="27" t="s">
        <v>35</v>
      </c>
      <c r="H29" s="26">
        <f>F29+7</f>
        <v>46348</v>
      </c>
      <c r="I29" s="27" t="s">
        <v>35</v>
      </c>
      <c r="J29" s="26">
        <f>H29+7</f>
        <v>46355</v>
      </c>
      <c r="K29" s="27" t="s">
        <v>35</v>
      </c>
      <c r="U29" s="15"/>
      <c r="V29" s="15"/>
      <c r="X29" s="25"/>
      <c r="Y29"/>
      <c r="Z29"/>
      <c r="AA29"/>
      <c r="AB29"/>
      <c r="AC29"/>
      <c r="AD29"/>
      <c r="AE29"/>
      <c r="AF29"/>
      <c r="AG29"/>
      <c r="AH29"/>
      <c r="AI29"/>
    </row>
    <row r="30" spans="1:35" s="7" customFormat="1" ht="22.5" customHeight="1" x14ac:dyDescent="0.25">
      <c r="B30" s="24" t="s">
        <v>105</v>
      </c>
      <c r="C30" s="15" t="s">
        <v>62</v>
      </c>
      <c r="D30" s="24" t="s">
        <v>105</v>
      </c>
      <c r="E30" s="28" t="s">
        <v>38</v>
      </c>
      <c r="F30" s="24" t="s">
        <v>105</v>
      </c>
      <c r="G30" s="15" t="s">
        <v>23</v>
      </c>
      <c r="H30" s="24" t="s">
        <v>105</v>
      </c>
      <c r="I30" s="15" t="s">
        <v>2</v>
      </c>
      <c r="J30" s="24" t="s">
        <v>105</v>
      </c>
      <c r="K30" s="28" t="s">
        <v>74</v>
      </c>
      <c r="L30" s="1"/>
      <c r="U30" s="15"/>
      <c r="V30" s="25"/>
      <c r="W30" s="25"/>
      <c r="X30" s="25"/>
      <c r="Y30"/>
      <c r="Z30"/>
      <c r="AA30"/>
      <c r="AB30"/>
      <c r="AC30"/>
      <c r="AD30"/>
      <c r="AE30"/>
      <c r="AF30"/>
      <c r="AG30"/>
      <c r="AH30"/>
      <c r="AI30"/>
    </row>
    <row r="31" spans="1:35" s="7" customFormat="1" ht="22.5" customHeight="1" x14ac:dyDescent="0.25">
      <c r="B31" s="24" t="s">
        <v>101</v>
      </c>
      <c r="C31" s="15" t="s">
        <v>48</v>
      </c>
      <c r="D31" s="24" t="s">
        <v>101</v>
      </c>
      <c r="E31" s="15" t="s">
        <v>63</v>
      </c>
      <c r="F31" s="24" t="s">
        <v>101</v>
      </c>
      <c r="G31" s="15" t="s">
        <v>10</v>
      </c>
      <c r="H31" s="24" t="s">
        <v>101</v>
      </c>
      <c r="I31" s="15" t="s">
        <v>58</v>
      </c>
      <c r="J31" s="24" t="s">
        <v>101</v>
      </c>
      <c r="K31" s="28" t="s">
        <v>181</v>
      </c>
      <c r="L31" s="1"/>
      <c r="U31" s="15"/>
      <c r="V31" s="25"/>
      <c r="W31" s="25"/>
      <c r="X31" s="25"/>
      <c r="Y31"/>
    </row>
    <row r="32" spans="1:35" s="7" customFormat="1" ht="22.5" customHeight="1" x14ac:dyDescent="0.25">
      <c r="B32" s="24" t="s">
        <v>102</v>
      </c>
      <c r="C32" s="15" t="s">
        <v>86</v>
      </c>
      <c r="D32" s="24" t="s">
        <v>102</v>
      </c>
      <c r="E32" s="15" t="s">
        <v>178</v>
      </c>
      <c r="F32" s="24" t="s">
        <v>102</v>
      </c>
      <c r="G32" s="15" t="s">
        <v>40</v>
      </c>
      <c r="H32" s="24" t="s">
        <v>102</v>
      </c>
      <c r="I32" s="28" t="s">
        <v>65</v>
      </c>
      <c r="J32" s="24" t="s">
        <v>102</v>
      </c>
      <c r="K32" s="28" t="s">
        <v>60</v>
      </c>
      <c r="U32" s="15"/>
      <c r="V32" s="25"/>
      <c r="W32" s="25"/>
      <c r="X32" s="25"/>
      <c r="Y32"/>
    </row>
    <row r="33" spans="1:25" s="3" customFormat="1" ht="22.5" customHeight="1" x14ac:dyDescent="0.25">
      <c r="B33" s="24" t="s">
        <v>103</v>
      </c>
      <c r="C33" s="15" t="s">
        <v>45</v>
      </c>
      <c r="D33" s="24" t="s">
        <v>103</v>
      </c>
      <c r="E33" s="15" t="s">
        <v>15</v>
      </c>
      <c r="F33" s="24" t="s">
        <v>103</v>
      </c>
      <c r="G33" s="15" t="s">
        <v>79</v>
      </c>
      <c r="H33" s="24" t="s">
        <v>103</v>
      </c>
      <c r="I33" s="15" t="s">
        <v>29</v>
      </c>
      <c r="J33" s="24" t="s">
        <v>103</v>
      </c>
      <c r="K33" s="28" t="s">
        <v>93</v>
      </c>
      <c r="L33" s="1"/>
      <c r="U33" s="15"/>
      <c r="V33" s="25"/>
      <c r="W33" s="25"/>
      <c r="X33" s="25"/>
      <c r="Y33"/>
    </row>
    <row r="34" spans="1:25" ht="22.5" customHeight="1" x14ac:dyDescent="0.25">
      <c r="B34" s="24" t="s">
        <v>104</v>
      </c>
      <c r="C34" s="15" t="s">
        <v>61</v>
      </c>
      <c r="D34" s="24" t="s">
        <v>104</v>
      </c>
      <c r="E34" s="15" t="s">
        <v>39</v>
      </c>
      <c r="F34" s="24" t="s">
        <v>104</v>
      </c>
      <c r="G34" s="15" t="s">
        <v>89</v>
      </c>
      <c r="H34" s="24" t="s">
        <v>104</v>
      </c>
      <c r="I34" s="15" t="s">
        <v>193</v>
      </c>
      <c r="J34" s="24" t="s">
        <v>104</v>
      </c>
      <c r="K34" s="28" t="s">
        <v>75</v>
      </c>
      <c r="U34" s="25"/>
      <c r="V34" s="25"/>
      <c r="W34" s="25"/>
      <c r="X34" s="25"/>
      <c r="Y34"/>
    </row>
    <row r="35" spans="1:25" ht="22.5" customHeight="1" x14ac:dyDescent="0.25">
      <c r="B35" s="24" t="s">
        <v>107</v>
      </c>
      <c r="C35" s="15" t="s">
        <v>3</v>
      </c>
      <c r="D35" s="24" t="s">
        <v>107</v>
      </c>
      <c r="E35" s="15" t="s">
        <v>87</v>
      </c>
      <c r="F35" s="24" t="s">
        <v>107</v>
      </c>
      <c r="G35" s="28" t="s">
        <v>185</v>
      </c>
      <c r="H35" s="24" t="s">
        <v>107</v>
      </c>
      <c r="I35" s="15" t="s">
        <v>16</v>
      </c>
      <c r="J35" s="24" t="s">
        <v>107</v>
      </c>
      <c r="K35" s="28" t="s">
        <v>76</v>
      </c>
      <c r="U35" s="25"/>
      <c r="V35" s="25"/>
      <c r="W35" s="25"/>
      <c r="X35" s="25"/>
      <c r="Y35"/>
    </row>
    <row r="36" spans="1:25" ht="22.5" customHeight="1" x14ac:dyDescent="0.25">
      <c r="B36" s="24" t="s">
        <v>108</v>
      </c>
      <c r="C36" s="15" t="s">
        <v>94</v>
      </c>
      <c r="D36" s="24" t="s">
        <v>108</v>
      </c>
      <c r="E36" s="15" t="s">
        <v>170</v>
      </c>
      <c r="F36" s="24" t="s">
        <v>108</v>
      </c>
      <c r="G36" s="15" t="s">
        <v>7</v>
      </c>
      <c r="H36" s="24" t="s">
        <v>108</v>
      </c>
      <c r="I36" s="15" t="s">
        <v>69</v>
      </c>
      <c r="J36" s="24" t="s">
        <v>108</v>
      </c>
      <c r="K36" s="28" t="s">
        <v>203</v>
      </c>
      <c r="U36" s="25"/>
      <c r="V36" s="25"/>
      <c r="W36" s="25"/>
      <c r="X36" s="25"/>
      <c r="Y36"/>
    </row>
    <row r="37" spans="1:25" ht="22.5" customHeight="1" x14ac:dyDescent="0.25">
      <c r="B37" s="24" t="s">
        <v>109</v>
      </c>
      <c r="C37" s="28" t="s">
        <v>80</v>
      </c>
      <c r="D37" s="24" t="s">
        <v>109</v>
      </c>
      <c r="E37" s="15" t="s">
        <v>113</v>
      </c>
      <c r="F37" s="24" t="s">
        <v>109</v>
      </c>
      <c r="G37" s="15" t="s">
        <v>202</v>
      </c>
      <c r="H37" s="24" t="s">
        <v>109</v>
      </c>
      <c r="I37" s="15" t="s">
        <v>49</v>
      </c>
      <c r="J37" s="24" t="s">
        <v>109</v>
      </c>
      <c r="K37" s="28" t="s">
        <v>19</v>
      </c>
      <c r="U37" s="25"/>
      <c r="V37" s="25"/>
      <c r="W37" s="25"/>
      <c r="X37" s="25"/>
      <c r="Y37"/>
    </row>
    <row r="38" spans="1:25" ht="22.5" customHeight="1" x14ac:dyDescent="0.25">
      <c r="B38" s="24" t="s">
        <v>110</v>
      </c>
      <c r="C38" s="15" t="s">
        <v>25</v>
      </c>
      <c r="D38" s="24" t="s">
        <v>110</v>
      </c>
      <c r="E38" s="15" t="s">
        <v>96</v>
      </c>
      <c r="F38" s="24" t="s">
        <v>110</v>
      </c>
      <c r="G38" s="15" t="s">
        <v>18</v>
      </c>
      <c r="H38" s="24" t="s">
        <v>110</v>
      </c>
      <c r="I38" s="15" t="s">
        <v>42</v>
      </c>
      <c r="J38" s="24" t="s">
        <v>110</v>
      </c>
      <c r="K38" s="28" t="s">
        <v>14</v>
      </c>
      <c r="U38" s="25"/>
      <c r="V38" s="25"/>
      <c r="W38" s="25"/>
      <c r="X38" s="25"/>
      <c r="Y38"/>
    </row>
    <row r="39" spans="1:25" ht="22.5" customHeight="1" x14ac:dyDescent="0.25">
      <c r="B39" s="24" t="s">
        <v>111</v>
      </c>
      <c r="C39" s="15" t="s">
        <v>71</v>
      </c>
      <c r="D39" s="24" t="s">
        <v>111</v>
      </c>
      <c r="E39" s="15" t="s">
        <v>54</v>
      </c>
      <c r="F39" s="24" t="s">
        <v>111</v>
      </c>
      <c r="G39" s="15" t="s">
        <v>64</v>
      </c>
      <c r="H39" s="24" t="s">
        <v>111</v>
      </c>
      <c r="I39" s="15" t="s">
        <v>8</v>
      </c>
      <c r="J39" s="24" t="s">
        <v>111</v>
      </c>
      <c r="K39" s="28" t="s">
        <v>1</v>
      </c>
      <c r="U39" s="25"/>
      <c r="V39" s="25"/>
      <c r="W39" s="25"/>
      <c r="X39" s="25"/>
      <c r="Y39"/>
    </row>
    <row r="40" spans="1:25" ht="22.5" customHeight="1" x14ac:dyDescent="0.25">
      <c r="B40" s="24" t="s">
        <v>117</v>
      </c>
      <c r="C40" s="15" t="s">
        <v>33</v>
      </c>
      <c r="D40" s="24" t="s">
        <v>117</v>
      </c>
      <c r="E40" s="15" t="s">
        <v>17</v>
      </c>
      <c r="F40" s="24" t="s">
        <v>117</v>
      </c>
      <c r="G40" s="15" t="s">
        <v>44</v>
      </c>
      <c r="H40" s="24" t="s">
        <v>117</v>
      </c>
      <c r="I40" s="15" t="s">
        <v>11</v>
      </c>
      <c r="J40" s="24" t="s">
        <v>117</v>
      </c>
      <c r="K40" s="28" t="s">
        <v>51</v>
      </c>
      <c r="U40" s="25"/>
      <c r="V40" s="25"/>
      <c r="W40" s="25"/>
      <c r="X40" s="25"/>
      <c r="Y40"/>
    </row>
    <row r="41" spans="1:25" ht="22.5" customHeight="1" thickBot="1" x14ac:dyDescent="0.3">
      <c r="B41" s="24"/>
      <c r="C41" s="28"/>
      <c r="D41" s="24"/>
      <c r="E41" s="28"/>
      <c r="F41" s="24" t="s">
        <v>118</v>
      </c>
      <c r="G41" s="28" t="s">
        <v>78</v>
      </c>
      <c r="H41" s="24"/>
      <c r="I41" s="28"/>
      <c r="J41" s="24" t="s">
        <v>118</v>
      </c>
      <c r="K41" s="28" t="s">
        <v>91</v>
      </c>
      <c r="U41" s="25"/>
      <c r="V41" s="25"/>
      <c r="W41" s="25"/>
      <c r="X41" s="25"/>
      <c r="Y41"/>
    </row>
    <row r="42" spans="1:25" s="18" customFormat="1" ht="22.5" customHeight="1" thickTop="1" thickBot="1" x14ac:dyDescent="0.35">
      <c r="B42" s="26">
        <f>B29+1</f>
        <v>46328</v>
      </c>
      <c r="C42" s="27" t="s">
        <v>97</v>
      </c>
      <c r="D42" s="26">
        <f>D29+1</f>
        <v>46335</v>
      </c>
      <c r="E42" s="27" t="s">
        <v>97</v>
      </c>
      <c r="F42" s="26">
        <f>F29+1</f>
        <v>46342</v>
      </c>
      <c r="G42" s="27" t="s">
        <v>97</v>
      </c>
      <c r="H42" s="26">
        <f>H29+1</f>
        <v>46349</v>
      </c>
      <c r="I42" s="27" t="s">
        <v>97</v>
      </c>
      <c r="J42" s="26">
        <f>J29+1</f>
        <v>46356</v>
      </c>
      <c r="K42" s="27" t="s">
        <v>97</v>
      </c>
      <c r="L42" s="1"/>
      <c r="U42" s="25"/>
      <c r="V42" s="25"/>
      <c r="W42" s="25"/>
      <c r="X42" s="25"/>
      <c r="Y42" s="29"/>
    </row>
    <row r="43" spans="1:25" s="18" customFormat="1" ht="22.5" customHeight="1" x14ac:dyDescent="0.3">
      <c r="B43" s="24" t="s">
        <v>119</v>
      </c>
      <c r="C43" s="15" t="s">
        <v>88</v>
      </c>
      <c r="D43" s="24" t="s">
        <v>119</v>
      </c>
      <c r="E43" s="15" t="s">
        <v>6</v>
      </c>
      <c r="F43" s="24"/>
      <c r="G43" s="28"/>
      <c r="H43" s="24" t="s">
        <v>119</v>
      </c>
      <c r="I43" s="15" t="s">
        <v>92</v>
      </c>
      <c r="J43" s="24" t="s">
        <v>119</v>
      </c>
      <c r="K43" s="28" t="s">
        <v>0</v>
      </c>
      <c r="L43" s="1"/>
      <c r="U43" s="25"/>
      <c r="V43" s="25"/>
      <c r="W43" s="25"/>
      <c r="X43" s="25"/>
      <c r="Y43" s="29"/>
    </row>
    <row r="44" spans="1:25" s="18" customFormat="1" ht="22.5" customHeight="1" x14ac:dyDescent="0.3">
      <c r="B44" s="24" t="s">
        <v>120</v>
      </c>
      <c r="C44" s="15" t="s">
        <v>13</v>
      </c>
      <c r="D44" s="24" t="s">
        <v>120</v>
      </c>
      <c r="E44" s="15" t="s">
        <v>4</v>
      </c>
      <c r="F44" s="24" t="s">
        <v>120</v>
      </c>
      <c r="G44" s="15" t="s">
        <v>83</v>
      </c>
      <c r="H44" s="24" t="s">
        <v>120</v>
      </c>
      <c r="I44" s="15" t="s">
        <v>28</v>
      </c>
      <c r="J44" s="24" t="s">
        <v>120</v>
      </c>
      <c r="K44" s="28" t="s">
        <v>26</v>
      </c>
      <c r="L44" s="1"/>
      <c r="U44" s="25"/>
      <c r="V44" s="25"/>
      <c r="W44" s="25"/>
      <c r="X44" s="25"/>
      <c r="Y44" s="29"/>
    </row>
    <row r="45" spans="1:25" s="18" customFormat="1" ht="39" customHeight="1" thickBot="1" x14ac:dyDescent="0.35">
      <c r="B45" s="41" t="s">
        <v>209</v>
      </c>
      <c r="C45" s="42"/>
      <c r="D45" s="41" t="s">
        <v>210</v>
      </c>
      <c r="E45" s="42"/>
      <c r="F45" s="41" t="s">
        <v>197</v>
      </c>
      <c r="G45" s="42"/>
      <c r="H45" s="41" t="s">
        <v>198</v>
      </c>
      <c r="I45" s="42"/>
      <c r="J45" s="41" t="s">
        <v>211</v>
      </c>
      <c r="K45" s="42"/>
      <c r="L45" s="1"/>
      <c r="U45" s="25"/>
      <c r="V45" s="25"/>
      <c r="W45" s="25"/>
      <c r="X45" s="25"/>
      <c r="Y45" s="29"/>
    </row>
    <row r="46" spans="1:25" ht="16.5" customHeight="1" thickBot="1" x14ac:dyDescent="0.3">
      <c r="A46" s="30"/>
      <c r="B46" s="30"/>
      <c r="C46" s="30"/>
      <c r="D46" s="31"/>
      <c r="E46" s="30"/>
      <c r="F46" s="30"/>
      <c r="G46" s="30"/>
      <c r="H46" s="30"/>
      <c r="I46" s="30"/>
      <c r="J46" s="30"/>
      <c r="K46" s="30"/>
      <c r="L46" s="30"/>
      <c r="U46" s="25"/>
      <c r="V46" s="25"/>
      <c r="W46" s="25"/>
      <c r="X46" s="25"/>
      <c r="Y46"/>
    </row>
    <row r="47" spans="1:25" ht="22.5" customHeight="1" thickBot="1" x14ac:dyDescent="0.3">
      <c r="A47" s="22">
        <f>A49-4</f>
        <v>46358</v>
      </c>
      <c r="B47" s="23" t="s">
        <v>112</v>
      </c>
      <c r="C47" s="22">
        <f>C49-4</f>
        <v>46365</v>
      </c>
      <c r="D47" s="23" t="s">
        <v>112</v>
      </c>
      <c r="E47" s="38"/>
      <c r="F47" s="38"/>
      <c r="G47" s="38"/>
      <c r="H47" s="38"/>
      <c r="I47" s="38"/>
      <c r="J47" s="38"/>
      <c r="K47" s="38"/>
      <c r="L47" s="38"/>
      <c r="U47" s="25"/>
      <c r="V47" s="25"/>
      <c r="W47" s="25"/>
      <c r="X47" s="25"/>
      <c r="Y47"/>
    </row>
    <row r="48" spans="1:25" ht="22.5" customHeight="1" thickBot="1" x14ac:dyDescent="0.3">
      <c r="A48" s="24" t="s">
        <v>119</v>
      </c>
      <c r="B48" s="15" t="s">
        <v>47</v>
      </c>
      <c r="C48" s="24" t="s">
        <v>119</v>
      </c>
      <c r="D48" s="28" t="s">
        <v>163</v>
      </c>
      <c r="E48" s="38"/>
      <c r="F48" s="38"/>
      <c r="G48" s="38"/>
      <c r="H48" s="38"/>
      <c r="I48" s="38"/>
      <c r="J48" s="38"/>
      <c r="K48" s="38"/>
      <c r="L48" s="38"/>
      <c r="U48" s="25"/>
      <c r="V48" s="25"/>
      <c r="W48" s="25"/>
      <c r="X48" s="25"/>
      <c r="Y48"/>
    </row>
    <row r="49" spans="1:25" ht="22.5" customHeight="1" thickTop="1" thickBot="1" x14ac:dyDescent="0.3">
      <c r="A49" s="26">
        <f>J29+7</f>
        <v>46362</v>
      </c>
      <c r="B49" s="27" t="s">
        <v>35</v>
      </c>
      <c r="C49" s="26">
        <f>A49+7</f>
        <v>46369</v>
      </c>
      <c r="D49" s="27" t="s">
        <v>35</v>
      </c>
      <c r="E49" s="22">
        <f>C49+7</f>
        <v>46376</v>
      </c>
      <c r="F49" s="32" t="s">
        <v>35</v>
      </c>
      <c r="G49" s="22">
        <f>E49+7</f>
        <v>46383</v>
      </c>
      <c r="H49" s="32" t="s">
        <v>35</v>
      </c>
      <c r="I49" s="22">
        <f>G49+7</f>
        <v>46390</v>
      </c>
      <c r="J49" s="32" t="s">
        <v>35</v>
      </c>
      <c r="K49" s="22">
        <f>I49+7</f>
        <v>46397</v>
      </c>
      <c r="L49" s="32" t="s">
        <v>35</v>
      </c>
      <c r="U49" s="25"/>
      <c r="V49" s="25"/>
      <c r="W49" s="25"/>
      <c r="X49" s="25"/>
      <c r="Y49"/>
    </row>
    <row r="50" spans="1:25" ht="22.5" customHeight="1" x14ac:dyDescent="0.25">
      <c r="A50" s="24" t="s">
        <v>105</v>
      </c>
      <c r="B50" s="15" t="s">
        <v>190</v>
      </c>
      <c r="C50" s="24" t="s">
        <v>105</v>
      </c>
      <c r="D50" s="28" t="s">
        <v>169</v>
      </c>
      <c r="E50" s="24" t="s">
        <v>105</v>
      </c>
      <c r="F50" s="15" t="s">
        <v>95</v>
      </c>
      <c r="G50" s="24" t="s">
        <v>105</v>
      </c>
      <c r="H50" s="15" t="s">
        <v>159</v>
      </c>
      <c r="I50" s="24" t="s">
        <v>105</v>
      </c>
      <c r="J50" s="15" t="s">
        <v>31</v>
      </c>
      <c r="K50" s="51" t="s">
        <v>208</v>
      </c>
      <c r="L50" s="52"/>
      <c r="U50" s="25"/>
      <c r="V50" s="25"/>
      <c r="W50" s="25"/>
      <c r="X50" s="25"/>
      <c r="Y50"/>
    </row>
    <row r="51" spans="1:25" ht="22.5" customHeight="1" x14ac:dyDescent="0.25">
      <c r="A51" s="24" t="s">
        <v>101</v>
      </c>
      <c r="B51" s="15" t="s">
        <v>30</v>
      </c>
      <c r="C51" s="24" t="s">
        <v>101</v>
      </c>
      <c r="D51" s="28" t="s">
        <v>174</v>
      </c>
      <c r="E51" s="24" t="s">
        <v>101</v>
      </c>
      <c r="F51" s="15" t="s">
        <v>34</v>
      </c>
      <c r="G51" s="24" t="s">
        <v>101</v>
      </c>
      <c r="H51" s="15" t="s">
        <v>189</v>
      </c>
      <c r="I51" s="24" t="s">
        <v>101</v>
      </c>
      <c r="J51" s="15" t="s">
        <v>165</v>
      </c>
      <c r="K51" s="53"/>
      <c r="L51" s="54"/>
      <c r="U51" s="25"/>
      <c r="V51" s="25"/>
      <c r="W51" s="25"/>
      <c r="X51" s="25"/>
      <c r="Y51"/>
    </row>
    <row r="52" spans="1:25" ht="22.5" customHeight="1" x14ac:dyDescent="0.25">
      <c r="A52" s="24" t="s">
        <v>102</v>
      </c>
      <c r="B52" s="15" t="s">
        <v>171</v>
      </c>
      <c r="C52" s="24" t="s">
        <v>102</v>
      </c>
      <c r="D52" s="28" t="s">
        <v>56</v>
      </c>
      <c r="E52" s="24" t="s">
        <v>102</v>
      </c>
      <c r="F52" s="15" t="s">
        <v>191</v>
      </c>
      <c r="G52" s="24" t="s">
        <v>102</v>
      </c>
      <c r="H52" s="15" t="s">
        <v>70</v>
      </c>
      <c r="I52" s="24" t="s">
        <v>102</v>
      </c>
      <c r="J52" s="15" t="s">
        <v>188</v>
      </c>
      <c r="K52" s="53"/>
      <c r="L52" s="54"/>
      <c r="U52" s="25"/>
      <c r="V52" s="25"/>
      <c r="W52" s="25"/>
      <c r="X52" s="25"/>
      <c r="Y52"/>
    </row>
    <row r="53" spans="1:25" ht="22.5" customHeight="1" x14ac:dyDescent="0.25">
      <c r="A53" s="24" t="s">
        <v>103</v>
      </c>
      <c r="B53" s="15" t="s">
        <v>180</v>
      </c>
      <c r="C53" s="24" t="s">
        <v>103</v>
      </c>
      <c r="D53" s="28" t="s">
        <v>186</v>
      </c>
      <c r="E53" s="24" t="s">
        <v>103</v>
      </c>
      <c r="F53" s="15" t="s">
        <v>72</v>
      </c>
      <c r="G53" s="24" t="s">
        <v>103</v>
      </c>
      <c r="H53" s="15" t="s">
        <v>205</v>
      </c>
      <c r="I53" s="24" t="s">
        <v>103</v>
      </c>
      <c r="J53" s="15" t="s">
        <v>155</v>
      </c>
      <c r="K53" s="53"/>
      <c r="L53" s="54"/>
      <c r="U53" s="25"/>
      <c r="V53" s="25"/>
      <c r="W53" s="25"/>
      <c r="X53" s="25"/>
      <c r="Y53"/>
    </row>
    <row r="54" spans="1:25" ht="22.5" customHeight="1" x14ac:dyDescent="0.25">
      <c r="A54" s="24" t="s">
        <v>104</v>
      </c>
      <c r="B54" s="15" t="s">
        <v>184</v>
      </c>
      <c r="C54" s="24" t="s">
        <v>104</v>
      </c>
      <c r="D54" s="28" t="s">
        <v>9</v>
      </c>
      <c r="E54" s="24" t="s">
        <v>104</v>
      </c>
      <c r="F54" s="15" t="s">
        <v>59</v>
      </c>
      <c r="G54" s="24" t="s">
        <v>104</v>
      </c>
      <c r="H54" s="15" t="s">
        <v>173</v>
      </c>
      <c r="I54" s="24" t="s">
        <v>104</v>
      </c>
      <c r="J54" s="15" t="s">
        <v>67</v>
      </c>
      <c r="K54" s="53"/>
      <c r="L54" s="54"/>
      <c r="U54" s="25"/>
      <c r="V54" s="25"/>
      <c r="W54" s="25"/>
      <c r="X54" s="25"/>
      <c r="Y54"/>
    </row>
    <row r="55" spans="1:25" ht="22.5" customHeight="1" x14ac:dyDescent="0.25">
      <c r="A55" s="24" t="s">
        <v>107</v>
      </c>
      <c r="B55" s="15" t="s">
        <v>37</v>
      </c>
      <c r="C55" s="24" t="s">
        <v>107</v>
      </c>
      <c r="D55" s="28" t="s">
        <v>183</v>
      </c>
      <c r="E55" s="24" t="s">
        <v>107</v>
      </c>
      <c r="F55" s="15" t="s">
        <v>187</v>
      </c>
      <c r="G55" s="24" t="s">
        <v>107</v>
      </c>
      <c r="H55" s="15" t="s">
        <v>36</v>
      </c>
      <c r="I55" s="24" t="s">
        <v>107</v>
      </c>
      <c r="J55" s="15" t="s">
        <v>176</v>
      </c>
      <c r="K55" s="53"/>
      <c r="L55" s="54"/>
      <c r="M55" s="33"/>
      <c r="N55" s="33"/>
      <c r="O55" s="33"/>
      <c r="P55" s="33"/>
      <c r="Q55" s="15"/>
      <c r="R55" s="33"/>
      <c r="S55" s="33"/>
      <c r="T55" s="33"/>
      <c r="U55" s="25"/>
      <c r="V55" s="25"/>
      <c r="W55" s="25"/>
      <c r="X55" s="25"/>
      <c r="Y55"/>
    </row>
    <row r="56" spans="1:25" ht="22.5" customHeight="1" x14ac:dyDescent="0.25">
      <c r="A56" s="24" t="s">
        <v>108</v>
      </c>
      <c r="B56" s="15" t="s">
        <v>166</v>
      </c>
      <c r="C56" s="24" t="s">
        <v>108</v>
      </c>
      <c r="D56" s="28" t="s">
        <v>179</v>
      </c>
      <c r="E56" s="24" t="s">
        <v>108</v>
      </c>
      <c r="F56" s="15" t="s">
        <v>172</v>
      </c>
      <c r="G56" s="24" t="s">
        <v>108</v>
      </c>
      <c r="H56" s="15" t="s">
        <v>204</v>
      </c>
      <c r="I56" s="24" t="s">
        <v>108</v>
      </c>
      <c r="J56" s="15" t="s">
        <v>158</v>
      </c>
      <c r="K56" s="53"/>
      <c r="L56" s="54"/>
      <c r="M56" s="33"/>
      <c r="N56" s="33"/>
      <c r="O56" s="33"/>
      <c r="P56" s="33"/>
      <c r="Q56" s="15"/>
      <c r="R56" s="33"/>
      <c r="S56" s="33"/>
      <c r="T56" s="33"/>
      <c r="U56" s="25"/>
      <c r="V56" s="25"/>
      <c r="W56" s="25"/>
      <c r="X56" s="25"/>
      <c r="Y56"/>
    </row>
    <row r="57" spans="1:25" ht="22.5" customHeight="1" x14ac:dyDescent="0.25">
      <c r="A57" s="24" t="s">
        <v>109</v>
      </c>
      <c r="B57" s="15" t="s">
        <v>73</v>
      </c>
      <c r="C57" s="24" t="s">
        <v>109</v>
      </c>
      <c r="D57" s="28" t="s">
        <v>20</v>
      </c>
      <c r="E57" s="24" t="s">
        <v>109</v>
      </c>
      <c r="F57" s="15" t="s">
        <v>53</v>
      </c>
      <c r="G57" s="24" t="s">
        <v>109</v>
      </c>
      <c r="H57" s="15" t="s">
        <v>154</v>
      </c>
      <c r="I57" s="24" t="s">
        <v>109</v>
      </c>
      <c r="J57" s="15" t="s">
        <v>66</v>
      </c>
      <c r="K57" s="53"/>
      <c r="L57" s="54"/>
      <c r="M57" s="33"/>
      <c r="N57" s="33"/>
      <c r="O57" s="33"/>
      <c r="P57" s="33"/>
      <c r="Q57" s="15"/>
      <c r="R57" s="33"/>
      <c r="S57" s="33"/>
      <c r="T57" s="33"/>
      <c r="U57" s="25"/>
      <c r="V57" s="25"/>
      <c r="W57" s="25"/>
      <c r="X57" s="25"/>
      <c r="Y57"/>
    </row>
    <row r="58" spans="1:25" ht="22.5" customHeight="1" x14ac:dyDescent="0.25">
      <c r="A58" s="24" t="s">
        <v>110</v>
      </c>
      <c r="B58" s="15" t="s">
        <v>46</v>
      </c>
      <c r="C58" s="24" t="s">
        <v>110</v>
      </c>
      <c r="D58" s="28" t="s">
        <v>21</v>
      </c>
      <c r="E58" s="24" t="s">
        <v>110</v>
      </c>
      <c r="F58" s="15" t="s">
        <v>161</v>
      </c>
      <c r="G58" s="24" t="s">
        <v>110</v>
      </c>
      <c r="H58" s="15" t="s">
        <v>182</v>
      </c>
      <c r="I58" s="24" t="s">
        <v>110</v>
      </c>
      <c r="J58" s="15" t="s">
        <v>68</v>
      </c>
      <c r="K58" s="53"/>
      <c r="L58" s="54"/>
      <c r="N58" s="33"/>
      <c r="O58" s="33"/>
      <c r="P58" s="33"/>
      <c r="Q58" s="15"/>
      <c r="R58" s="33"/>
      <c r="S58" s="33"/>
      <c r="T58" s="33"/>
      <c r="U58" s="33"/>
      <c r="V58" s="33"/>
      <c r="W58"/>
      <c r="X58"/>
      <c r="Y58"/>
    </row>
    <row r="59" spans="1:25" ht="22.5" customHeight="1" x14ac:dyDescent="0.25">
      <c r="A59" s="24" t="s">
        <v>111</v>
      </c>
      <c r="B59" s="15" t="s">
        <v>168</v>
      </c>
      <c r="C59" s="24" t="s">
        <v>111</v>
      </c>
      <c r="D59" s="28" t="s">
        <v>24</v>
      </c>
      <c r="E59" s="24" t="s">
        <v>111</v>
      </c>
      <c r="F59" s="15" t="s">
        <v>192</v>
      </c>
      <c r="G59" s="24" t="s">
        <v>111</v>
      </c>
      <c r="H59" s="15" t="s">
        <v>156</v>
      </c>
      <c r="I59" s="24" t="s">
        <v>111</v>
      </c>
      <c r="J59" s="15" t="s">
        <v>52</v>
      </c>
      <c r="K59" s="53"/>
      <c r="L59" s="54"/>
      <c r="O59" s="1"/>
      <c r="V59"/>
      <c r="W59"/>
      <c r="X59"/>
      <c r="Y59"/>
    </row>
    <row r="60" spans="1:25" ht="22.5" customHeight="1" x14ac:dyDescent="0.25">
      <c r="A60" s="24" t="s">
        <v>117</v>
      </c>
      <c r="B60" s="15" t="s">
        <v>44</v>
      </c>
      <c r="C60" s="24" t="s">
        <v>117</v>
      </c>
      <c r="D60" s="28" t="s">
        <v>27</v>
      </c>
      <c r="E60" s="24" t="s">
        <v>117</v>
      </c>
      <c r="F60" s="15" t="s">
        <v>206</v>
      </c>
      <c r="G60" s="24" t="s">
        <v>117</v>
      </c>
      <c r="H60" s="15" t="s">
        <v>177</v>
      </c>
      <c r="I60" s="24" t="s">
        <v>117</v>
      </c>
      <c r="J60" s="15" t="s">
        <v>12</v>
      </c>
      <c r="K60" s="53"/>
      <c r="L60" s="54"/>
      <c r="O60" s="1"/>
      <c r="V60"/>
      <c r="W60"/>
      <c r="X60"/>
      <c r="Y60"/>
    </row>
    <row r="61" spans="1:25" ht="22.5" customHeight="1" thickBot="1" x14ac:dyDescent="0.3">
      <c r="A61" s="24" t="s">
        <v>118</v>
      </c>
      <c r="B61" s="15" t="s">
        <v>55</v>
      </c>
      <c r="C61" s="24"/>
      <c r="D61" s="28"/>
      <c r="E61" s="24" t="s">
        <v>118</v>
      </c>
      <c r="F61" s="15" t="s">
        <v>157</v>
      </c>
      <c r="G61" s="24" t="s">
        <v>118</v>
      </c>
      <c r="H61" s="15" t="s">
        <v>175</v>
      </c>
      <c r="I61" s="24"/>
      <c r="J61" s="28"/>
      <c r="K61" s="55"/>
      <c r="L61" s="56"/>
      <c r="O61" s="1"/>
      <c r="V61"/>
      <c r="W61"/>
      <c r="X61"/>
      <c r="Y61"/>
    </row>
    <row r="62" spans="1:25" ht="22.5" customHeight="1" thickTop="1" thickBot="1" x14ac:dyDescent="0.3">
      <c r="A62" s="26">
        <f>A49+1</f>
        <v>46363</v>
      </c>
      <c r="B62" s="27" t="s">
        <v>97</v>
      </c>
      <c r="C62" s="26">
        <f>C49+1</f>
        <v>46370</v>
      </c>
      <c r="D62" s="27" t="s">
        <v>97</v>
      </c>
      <c r="E62" s="26">
        <f>E49+1</f>
        <v>46377</v>
      </c>
      <c r="F62" s="27" t="s">
        <v>97</v>
      </c>
      <c r="G62" s="26">
        <f>G49+1</f>
        <v>46384</v>
      </c>
      <c r="H62" s="27" t="s">
        <v>97</v>
      </c>
      <c r="I62" s="26">
        <f>I49+1</f>
        <v>46391</v>
      </c>
      <c r="J62" s="27" t="s">
        <v>97</v>
      </c>
      <c r="K62" s="26">
        <f>K49+1</f>
        <v>46398</v>
      </c>
      <c r="L62" s="27" t="s">
        <v>97</v>
      </c>
      <c r="O62" s="1"/>
      <c r="V62"/>
      <c r="W62"/>
      <c r="X62"/>
      <c r="Y62"/>
    </row>
    <row r="63" spans="1:25" ht="22.5" customHeight="1" x14ac:dyDescent="0.25">
      <c r="A63" s="24"/>
      <c r="B63" s="28"/>
      <c r="C63" s="24" t="s">
        <v>119</v>
      </c>
      <c r="D63" s="28" t="s">
        <v>84</v>
      </c>
      <c r="E63" s="24"/>
      <c r="F63" s="28"/>
      <c r="G63" s="24" t="s">
        <v>119</v>
      </c>
      <c r="H63" s="15" t="s">
        <v>77</v>
      </c>
      <c r="I63" s="24" t="s">
        <v>119</v>
      </c>
      <c r="J63" s="15" t="s">
        <v>22</v>
      </c>
      <c r="K63" s="51" t="s">
        <v>208</v>
      </c>
      <c r="L63" s="52"/>
      <c r="O63" s="1"/>
      <c r="V63"/>
      <c r="W63"/>
      <c r="X63"/>
      <c r="Y63"/>
    </row>
    <row r="64" spans="1:25" ht="22.5" customHeight="1" x14ac:dyDescent="0.25">
      <c r="A64" s="24" t="s">
        <v>120</v>
      </c>
      <c r="B64" s="15" t="s">
        <v>90</v>
      </c>
      <c r="C64" s="24" t="s">
        <v>120</v>
      </c>
      <c r="D64" s="28" t="s">
        <v>43</v>
      </c>
      <c r="E64" s="24" t="s">
        <v>120</v>
      </c>
      <c r="F64" s="15" t="s">
        <v>32</v>
      </c>
      <c r="G64" s="24" t="s">
        <v>120</v>
      </c>
      <c r="H64" s="15" t="s">
        <v>160</v>
      </c>
      <c r="I64" s="24" t="s">
        <v>120</v>
      </c>
      <c r="J64" s="15" t="s">
        <v>85</v>
      </c>
      <c r="K64" s="57"/>
      <c r="L64" s="58"/>
      <c r="V64"/>
      <c r="W64"/>
      <c r="X64"/>
      <c r="Y64"/>
    </row>
    <row r="65" spans="1:23" s="18" customFormat="1" ht="42.75" customHeight="1" thickBot="1" x14ac:dyDescent="0.35">
      <c r="A65" s="41" t="s">
        <v>212</v>
      </c>
      <c r="B65" s="42"/>
      <c r="C65" s="41" t="s">
        <v>199</v>
      </c>
      <c r="D65" s="42"/>
      <c r="E65" s="41" t="s">
        <v>200</v>
      </c>
      <c r="F65" s="42"/>
      <c r="G65" s="41" t="s">
        <v>201</v>
      </c>
      <c r="H65" s="42"/>
      <c r="I65" s="41" t="s">
        <v>213</v>
      </c>
      <c r="J65" s="42"/>
      <c r="K65" s="41" t="s">
        <v>106</v>
      </c>
      <c r="L65" s="42"/>
      <c r="M65" s="29"/>
      <c r="N65" s="29"/>
      <c r="O65" s="2"/>
      <c r="P65" s="29"/>
      <c r="Q65" s="2"/>
      <c r="R65" s="29"/>
      <c r="S65" s="29"/>
      <c r="T65" s="29"/>
      <c r="U65" s="29"/>
      <c r="V65" s="29"/>
      <c r="W65" s="34"/>
    </row>
    <row r="66" spans="1:23" ht="26.25" customHeight="1" x14ac:dyDescent="0.25">
      <c r="A66" s="39" t="s">
        <v>99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/>
      <c r="N66"/>
      <c r="P66"/>
      <c r="R66"/>
      <c r="S66"/>
      <c r="T66"/>
      <c r="U66"/>
      <c r="V66"/>
      <c r="W66" s="30"/>
    </row>
    <row r="67" spans="1:23" ht="19.5" customHeight="1" x14ac:dyDescent="0.25">
      <c r="A67" s="40" t="s">
        <v>100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/>
      <c r="N67"/>
      <c r="P67"/>
      <c r="R67"/>
      <c r="S67"/>
      <c r="T67"/>
      <c r="U67"/>
      <c r="V67"/>
      <c r="W67" s="30"/>
    </row>
    <row r="68" spans="1:23" ht="14.1" customHeight="1" x14ac:dyDescent="0.25">
      <c r="A68" s="35"/>
      <c r="C68" s="35"/>
      <c r="D68" s="35"/>
      <c r="E68" s="35"/>
      <c r="F68" s="35"/>
      <c r="G68" s="35"/>
      <c r="H68" s="35"/>
      <c r="I68" s="36"/>
      <c r="J68" s="36"/>
      <c r="K68" s="37"/>
      <c r="L68" s="37"/>
      <c r="M68"/>
      <c r="N68"/>
      <c r="P68"/>
      <c r="R68"/>
      <c r="S68"/>
      <c r="T68"/>
      <c r="U68"/>
      <c r="V68"/>
    </row>
    <row r="73" spans="1:23" ht="18" customHeight="1" x14ac:dyDescent="0.25"/>
    <row r="74" spans="1:23" ht="18" customHeight="1" x14ac:dyDescent="0.25"/>
    <row r="75" spans="1:23" ht="18" customHeight="1" x14ac:dyDescent="0.25"/>
    <row r="76" spans="1:23" ht="18" customHeight="1" x14ac:dyDescent="0.25"/>
    <row r="77" spans="1:23" ht="38.25" customHeight="1" x14ac:dyDescent="0.25"/>
    <row r="78" spans="1:23" ht="8.25" customHeight="1" x14ac:dyDescent="0.25"/>
    <row r="79" spans="1:23" ht="13.5" customHeight="1" x14ac:dyDescent="0.25"/>
    <row r="80" spans="1:23" ht="23.25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38.25" customHeight="1" x14ac:dyDescent="0.25"/>
    <row r="109" ht="19.5" customHeight="1" x14ac:dyDescent="0.25"/>
  </sheetData>
  <mergeCells count="22">
    <mergeCell ref="K50:L61"/>
    <mergeCell ref="K63:L64"/>
    <mergeCell ref="B45:C45"/>
    <mergeCell ref="D45:E45"/>
    <mergeCell ref="F45:G45"/>
    <mergeCell ref="H45:I45"/>
    <mergeCell ref="J45:K45"/>
    <mergeCell ref="C1:J1"/>
    <mergeCell ref="C2:J2"/>
    <mergeCell ref="C3:J3"/>
    <mergeCell ref="J4:L4"/>
    <mergeCell ref="B22:D24"/>
    <mergeCell ref="H22:J24"/>
    <mergeCell ref="E11:G12"/>
    <mergeCell ref="A66:L66"/>
    <mergeCell ref="A67:L67"/>
    <mergeCell ref="A65:B65"/>
    <mergeCell ref="C65:D65"/>
    <mergeCell ref="E65:F65"/>
    <mergeCell ref="G65:H65"/>
    <mergeCell ref="I65:J65"/>
    <mergeCell ref="K65:L65"/>
  </mergeCells>
  <printOptions horizontalCentered="1" verticalCentered="1"/>
  <pageMargins left="0.25" right="0.25" top="0.25" bottom="0.25" header="0.26" footer="0.4"/>
  <pageSetup scale="51" orientation="portrait" horizontalDpi="360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4577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942975</xdr:colOff>
                <xdr:row>4</xdr:row>
                <xdr:rowOff>219075</xdr:rowOff>
              </to>
            </anchor>
          </objectPr>
        </oleObject>
      </mc:Choice>
      <mc:Fallback>
        <oleObject progId="Word.Document.8" shapeId="245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2026-10-21T19:29:04Z</cp:lastPrinted>
  <dcterms:created xsi:type="dcterms:W3CDTF">2022-10-26T15:09:16Z</dcterms:created>
  <dcterms:modified xsi:type="dcterms:W3CDTF">2026-10-21T19:29:08Z</dcterms:modified>
</cp:coreProperties>
</file>